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35" windowHeight="9300"/>
  </bookViews>
  <sheets>
    <sheet name="کلیه قراردادها از 88 " sheetId="18" r:id="rId1"/>
  </sheets>
  <definedNames>
    <definedName name="_xlnm.Print_Area" localSheetId="0">'کلیه قراردادها از 88 '!$A$1:$G$45</definedName>
    <definedName name="_xlnm.Print_Titles" localSheetId="0">'کلیه قراردادها از 88 '!$3:$4</definedName>
  </definedNames>
  <calcPr calcId="145621"/>
</workbook>
</file>

<file path=xl/calcChain.xml><?xml version="1.0" encoding="utf-8"?>
<calcChain xmlns="http://schemas.openxmlformats.org/spreadsheetml/2006/main">
  <c r="D43" i="18" l="1"/>
</calcChain>
</file>

<file path=xl/sharedStrings.xml><?xml version="1.0" encoding="utf-8"?>
<sst xmlns="http://schemas.openxmlformats.org/spreadsheetml/2006/main" count="185" uniqueCount="107">
  <si>
    <t>عنوان طرح</t>
  </si>
  <si>
    <t>موسسه مجری</t>
  </si>
  <si>
    <t>تاریخ انعقاد قرارداد</t>
  </si>
  <si>
    <t>اعتبارات به میلیون ریال</t>
  </si>
  <si>
    <t>ردیف</t>
  </si>
  <si>
    <t>دانشگاه ارومیه</t>
  </si>
  <si>
    <t>دانشگاه بین‌المللی امام خمینی (ره)</t>
  </si>
  <si>
    <t>تاثیر آبیاری با پساب صنعتی بر روی جذب عناصر سنگین توسط برخی سبزیجات</t>
  </si>
  <si>
    <t>تفاهم نامه حمایت از پایان نامه دانشجویی کارشناسی ارشد با موضوع پالایش آبهای زیرزمینی آلوده به فلزات سنگین با استفاده از نانوذرات</t>
  </si>
  <si>
    <t>پیش‌بینی خشکسالی‌های هواشناسی و هیدرولوژیکی و جریان‌های سیلابی با استفاده از مدل هیبرید شبکه عصبی مصنوعی و ARIMA استان قزوین</t>
  </si>
  <si>
    <t>بررسی رابطه الگوی کشت و بهره برداری از منابع آب و ارائه یک مدل تخصصی برای شبکه آبیاری دشت قزوین</t>
  </si>
  <si>
    <t>دانشگاه آزاد اسلامی واحد دزفول</t>
  </si>
  <si>
    <t>مدل‌سازی پویای شبکه‌های آبیاری با رویکرد بهره‌وری و بررسی عملکرد آن در شبکه آبیاری دشت قزوین</t>
  </si>
  <si>
    <t xml:space="preserve">شرکت مهندسی توسعه آب محیط زیر نظر پارک علم و فناوری دانشگاه تهران </t>
  </si>
  <si>
    <t>ارزيابي پتانسيل منابع آب کارستي استان قزوين با استفاده از روش هاي RS و GIS</t>
  </si>
  <si>
    <t>1390/09/20</t>
  </si>
  <si>
    <t>1390/11/20</t>
  </si>
  <si>
    <t>1390/12/25</t>
  </si>
  <si>
    <t>تفاهم نامه تکمیل و تجهیز آزمایشگاه مهندسی رودخانه دانشگاه بین المللی امام خمینی</t>
  </si>
  <si>
    <t>تفاهم نامه تکمیل و تجهیز آزمایشگاه هیدرولیک دانشگاه بین المللی امام خمینی</t>
  </si>
  <si>
    <t>تفاهم نامه تکمیل و تجهیز پارک علم و فناوری صنعت آب و برق</t>
  </si>
  <si>
    <t>1388/12/27</t>
  </si>
  <si>
    <t>1388/12/24</t>
  </si>
  <si>
    <t>پارک علم و فناوری صنعت آب و برق</t>
  </si>
  <si>
    <t>11388/12/11</t>
  </si>
  <si>
    <t>1387/12/15</t>
  </si>
  <si>
    <t>1387/11/15</t>
  </si>
  <si>
    <t>1387/12/14</t>
  </si>
  <si>
    <t>جمع کل</t>
  </si>
  <si>
    <t>بررسی و تخمین راندمان آبیاری در شبکه آبیاری سطحی دشت قزوین با استفاده از تصاویر ماهواره ای</t>
  </si>
  <si>
    <t>تخمین آبدهی حوزه خررود با استفاده از سطح پوشش برف با استفاده از تصاویر ماهواره ای</t>
  </si>
  <si>
    <t>برنامه ریزی و مدیریت شبکه های آبیاری تحت شرایط خشکسالی (مطالعه موردی شبکه آبیاری دشت قزوین)</t>
  </si>
  <si>
    <t xml:space="preserve">بررسی رودخانه خررود (جنوب استان قزوین) بر اساس مشخصه های مورفولوژیکی و رخساره های رسوبی با کاربری تعیین منشا رسوب </t>
  </si>
  <si>
    <t>احتمال تواتر و تداوم روزهای تر و خشک در استان قزوین</t>
  </si>
  <si>
    <t>مرکز تحقیقات کشاورزی و منابع طبیعی استان قزوین</t>
  </si>
  <si>
    <t>دانشگاه بوعلی سینا همدان</t>
  </si>
  <si>
    <t>دانشگاه زنجان</t>
  </si>
  <si>
    <t>1388/2/10</t>
  </si>
  <si>
    <t>1388/3/2</t>
  </si>
  <si>
    <t>1388/12/22</t>
  </si>
  <si>
    <t>1390/01/23</t>
  </si>
  <si>
    <t>1390/12/9</t>
  </si>
  <si>
    <t>مبلغ قرارداد</t>
  </si>
  <si>
    <t>بررسی کارآیی و برآورد پارامترهای طراحی آبیاری قطره ای کم فشار با توجه به لوازم موجود در ایران</t>
  </si>
  <si>
    <t>1391/06/16</t>
  </si>
  <si>
    <t>مدت قرارداد</t>
  </si>
  <si>
    <t>10ماه</t>
  </si>
  <si>
    <t>18ماه</t>
  </si>
  <si>
    <t>بررسی علل آلودگی آب زیرزمینی محدوده شهرستان تاکستان به آرسنیک و راهکارهای هیدروژئولوژیکی جهت پیشگیری و کنترل آن</t>
  </si>
  <si>
    <t>دانشگاه تربیت معلم تهران (خوارزمي)</t>
  </si>
  <si>
    <t>15ماه</t>
  </si>
  <si>
    <t>12ماه</t>
  </si>
  <si>
    <t>تحلیل منطقه ای سیلاب با استفاده از روش گشتاورهای خطی در استان قزوین</t>
  </si>
  <si>
    <t>دانشگاه يزد</t>
  </si>
  <si>
    <t>1391/07/26</t>
  </si>
  <si>
    <t>تفاهم نامه تكميل و تجهيز آزمايشگاه آبياري دانشگاه امام خميني (ره) قزوين</t>
  </si>
  <si>
    <t>6ماه</t>
  </si>
  <si>
    <t>1391/06/27</t>
  </si>
  <si>
    <t>تفاهم نامه تكميل و تجهيز آزمايشگاه هيدروليك دانشگاه آزاد اسلامي قزوين</t>
  </si>
  <si>
    <t>دانشگاه آزاد اسلامي قزوين</t>
  </si>
  <si>
    <t>بررسي قيمت تمام شده آب سطحی در مصارف كشاورزي، شرب و صنعت بر اساس اسناد بالادستي</t>
  </si>
  <si>
    <t xml:space="preserve"> ارزیابی تاثیر استخرهای پرورش ماهی در رودخانه های استان قزوین؛ تحلیل اثرات زیست محیطی  با استفاده از شاخص NSF و ارائه راهکارهای کنترلی (مطالعه موردي: منطقه الموت رود)</t>
  </si>
  <si>
    <t xml:space="preserve">تعیین پتانسیل حجم آبهای شور و شیرین در منابع آبهای سطحی و زیرزمینی در محدوده مطالعاتی قزوین </t>
  </si>
  <si>
    <t>مطالعه تأثیر بهره برداری از معدن سرب و روی زه آباد بر كيفيت آب های سطحی</t>
  </si>
  <si>
    <t>مطالعه آزمايشگاهي اصلاح ساختار آبگيرهاي مدول نيرپيك نوع C1 همراه با سازه سريز تنظيم افزایش سطح آب</t>
  </si>
  <si>
    <t xml:space="preserve">بررسی رسوب شناسی و ژئومورفولوژی کانال رودخانه های الموت رود و شاهرود (شمال استان قزوين) </t>
  </si>
  <si>
    <t>ارزیابی ریسک آلودگی زیست محیطی نیترات در منابع آب زیرزمینی در مناطق ريسك پذير دشت قزوین</t>
  </si>
  <si>
    <t>رویکردی نوین در طراحی دال كف حوضچه های آرامش (مطالعه آزمايشگاهي)</t>
  </si>
  <si>
    <t xml:space="preserve"> ارزيابي آلاينده هاي غير طبيعي در رودخانه و تحليل اثرات زيست محيطي مربوطه و ارائه راه كارهاي كنترل آن ها در رودخانه هاي استان قزوين</t>
  </si>
  <si>
    <t>پارك علم و فناوري امام خميني (ره) قزوين</t>
  </si>
  <si>
    <t>دانشگاه آزاد اسلامي واحد رشت</t>
  </si>
  <si>
    <t>دانشگاه آزاد اسلامي واحد اراك</t>
  </si>
  <si>
    <t>دانشگاه بوعلي سينا همدان</t>
  </si>
  <si>
    <t>پرديس فني و مهندسي شهيد عباسپور (دانشگاه شهيد بهشتي)</t>
  </si>
  <si>
    <t>مركز پژوهشي آب و محيط زيست كوثر تهران</t>
  </si>
  <si>
    <t>1392/10/17</t>
  </si>
  <si>
    <t>1392/10/24</t>
  </si>
  <si>
    <t>1392/12/19</t>
  </si>
  <si>
    <t>1392/12/27</t>
  </si>
  <si>
    <t>1392/12/11</t>
  </si>
  <si>
    <t>1392/12/08</t>
  </si>
  <si>
    <t>1393/02/25</t>
  </si>
  <si>
    <t>1393/02/10</t>
  </si>
  <si>
    <t>1393/03/8</t>
  </si>
  <si>
    <t>1393/03/12</t>
  </si>
  <si>
    <t>12 ماه</t>
  </si>
  <si>
    <t xml:space="preserve">بررسی عددی تاثیر جریان آب زیرزمینی بر توان باربری فونداسیون‌های سطحی </t>
  </si>
  <si>
    <t>بررسی عوامل زمين شناسی موثر در شوری منابع آب حوضه آبريز خررود (جنوب دشت قزوين)</t>
  </si>
  <si>
    <t>دانشگاه 'گيلان</t>
  </si>
  <si>
    <t>دانشگاه امام خميني (ره) قزوين</t>
  </si>
  <si>
    <t>پارك علم و فناوري گيلان - رشت</t>
  </si>
  <si>
    <t>6 ماه</t>
  </si>
  <si>
    <t>14 ماه</t>
  </si>
  <si>
    <t>20 ماه</t>
  </si>
  <si>
    <t>16 ماه</t>
  </si>
  <si>
    <t>18 ماه</t>
  </si>
  <si>
    <t>19 ماه</t>
  </si>
  <si>
    <t>1392/03/28</t>
  </si>
  <si>
    <t xml:space="preserve"> قراردادهای پژوهشی شرکت آب منطقه‌ای قزوین از سال 1388 تا كنون</t>
  </si>
  <si>
    <t>بررسی تاثیر رواناب ذوب برف بر سیلاب ها با استفاده از تکنیک سنجش از دور در حوضه الموت رود</t>
  </si>
  <si>
    <t>طراحی بهینه سیستم های پایش سطح آب زیرزمینی  مطالعه موردی: آبخوان دشت قزوین</t>
  </si>
  <si>
    <t>1395/07/11</t>
  </si>
  <si>
    <t>1395/11/23</t>
  </si>
  <si>
    <t>توضیحات</t>
  </si>
  <si>
    <t>اتمام پروژه</t>
  </si>
  <si>
    <t>خاتمه قرارداد</t>
  </si>
  <si>
    <t>در حال اجرا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</si>
</sst>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name val="Arial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4"/>
      <name val="B Nazanin"/>
      <charset val="178"/>
    </font>
    <font>
      <sz val="12"/>
      <color indexed="8"/>
      <name val="B Nazanin"/>
      <charset val="178"/>
    </font>
    <font>
      <sz val="11"/>
      <color theme="1"/>
      <name val="B Nazanin"/>
      <charset val="178"/>
    </font>
    <font>
      <b/>
      <sz val="22"/>
      <name val="B Nazanin"/>
      <charset val="178"/>
    </font>
    <font>
      <b/>
      <sz val="16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 readingOrder="2"/>
    </xf>
    <xf numFmtId="0" fontId="2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48"/>
  <sheetViews>
    <sheetView rightToLeft="1" tabSelected="1" view="pageBreakPreview" zoomScale="85" zoomScaleNormal="100" zoomScaleSheetLayoutView="85" workbookViewId="0">
      <selection activeCell="G7" sqref="G7"/>
    </sheetView>
  </sheetViews>
  <sheetFormatPr defaultRowHeight="12.75"/>
  <cols>
    <col min="1" max="1" width="7.140625" style="1" customWidth="1"/>
    <col min="2" max="2" width="45.5703125" style="1" customWidth="1"/>
    <col min="3" max="3" width="24.42578125" style="1" customWidth="1"/>
    <col min="4" max="4" width="11.85546875" style="1" customWidth="1"/>
    <col min="5" max="5" width="12.140625" style="1" customWidth="1"/>
    <col min="6" max="6" width="14.7109375" style="1" customWidth="1"/>
    <col min="7" max="7" width="30" style="1" customWidth="1"/>
    <col min="8" max="16384" width="9.140625" style="1"/>
  </cols>
  <sheetData>
    <row r="1" spans="1:10" ht="54.75" customHeight="1">
      <c r="A1" s="39" t="s">
        <v>98</v>
      </c>
      <c r="B1" s="39"/>
      <c r="C1" s="39"/>
      <c r="D1" s="39"/>
      <c r="E1" s="39"/>
      <c r="F1" s="39"/>
      <c r="G1" s="39"/>
    </row>
    <row r="2" spans="1:10" ht="39" customHeight="1" thickBot="1">
      <c r="G2" s="1" t="s">
        <v>3</v>
      </c>
    </row>
    <row r="3" spans="1:10" ht="80.099999999999994" customHeight="1">
      <c r="A3" s="40" t="s">
        <v>4</v>
      </c>
      <c r="B3" s="42" t="s">
        <v>0</v>
      </c>
      <c r="C3" s="42" t="s">
        <v>1</v>
      </c>
      <c r="D3" s="42" t="s">
        <v>42</v>
      </c>
      <c r="E3" s="42" t="s">
        <v>45</v>
      </c>
      <c r="F3" s="42" t="s">
        <v>2</v>
      </c>
      <c r="G3" s="42" t="s">
        <v>103</v>
      </c>
    </row>
    <row r="4" spans="1:10" ht="44.25" customHeight="1" thickBot="1">
      <c r="A4" s="41"/>
      <c r="B4" s="43"/>
      <c r="C4" s="43"/>
      <c r="D4" s="43"/>
      <c r="E4" s="43"/>
      <c r="F4" s="43"/>
      <c r="G4" s="43"/>
    </row>
    <row r="5" spans="1:10" ht="44.25" customHeight="1">
      <c r="A5" s="16">
        <v>1</v>
      </c>
      <c r="B5" s="17" t="s">
        <v>86</v>
      </c>
      <c r="C5" s="12" t="s">
        <v>88</v>
      </c>
      <c r="D5" s="12">
        <v>49.7</v>
      </c>
      <c r="E5" s="18" t="s">
        <v>91</v>
      </c>
      <c r="F5" s="12" t="s">
        <v>97</v>
      </c>
      <c r="G5" s="19" t="s">
        <v>104</v>
      </c>
    </row>
    <row r="6" spans="1:10" ht="42" customHeight="1">
      <c r="A6" s="20">
        <v>2</v>
      </c>
      <c r="B6" s="2" t="s">
        <v>60</v>
      </c>
      <c r="C6" s="15" t="s">
        <v>69</v>
      </c>
      <c r="D6" s="15">
        <v>400</v>
      </c>
      <c r="E6" s="14" t="s">
        <v>85</v>
      </c>
      <c r="F6" s="5" t="s">
        <v>75</v>
      </c>
      <c r="G6" s="21" t="s">
        <v>104</v>
      </c>
    </row>
    <row r="7" spans="1:10" ht="57">
      <c r="A7" s="20">
        <v>3</v>
      </c>
      <c r="B7" s="2" t="s">
        <v>61</v>
      </c>
      <c r="C7" s="15" t="s">
        <v>70</v>
      </c>
      <c r="D7" s="15">
        <v>242.2</v>
      </c>
      <c r="E7" s="14" t="s">
        <v>92</v>
      </c>
      <c r="F7" s="5" t="s">
        <v>76</v>
      </c>
      <c r="G7" s="21" t="s">
        <v>104</v>
      </c>
    </row>
    <row r="8" spans="1:10" ht="44.25" customHeight="1">
      <c r="A8" s="20">
        <v>4</v>
      </c>
      <c r="B8" s="2" t="s">
        <v>65</v>
      </c>
      <c r="C8" s="15" t="s">
        <v>72</v>
      </c>
      <c r="D8" s="15">
        <v>150</v>
      </c>
      <c r="E8" s="14" t="s">
        <v>93</v>
      </c>
      <c r="F8" s="5" t="s">
        <v>79</v>
      </c>
      <c r="G8" s="21" t="s">
        <v>104</v>
      </c>
    </row>
    <row r="9" spans="1:10" ht="44.25" customHeight="1">
      <c r="A9" s="20">
        <v>5</v>
      </c>
      <c r="B9" s="2" t="s">
        <v>64</v>
      </c>
      <c r="C9" s="15" t="s">
        <v>71</v>
      </c>
      <c r="D9" s="15">
        <v>240</v>
      </c>
      <c r="E9" s="14" t="s">
        <v>91</v>
      </c>
      <c r="F9" s="5" t="s">
        <v>82</v>
      </c>
      <c r="G9" s="21" t="s">
        <v>105</v>
      </c>
    </row>
    <row r="10" spans="1:10" ht="47.25" customHeight="1">
      <c r="A10" s="20">
        <v>6</v>
      </c>
      <c r="B10" s="2" t="s">
        <v>67</v>
      </c>
      <c r="C10" s="15" t="s">
        <v>90</v>
      </c>
      <c r="D10" s="15">
        <v>220</v>
      </c>
      <c r="E10" s="14" t="s">
        <v>95</v>
      </c>
      <c r="F10" s="5" t="s">
        <v>81</v>
      </c>
      <c r="G10" s="21" t="s">
        <v>104</v>
      </c>
    </row>
    <row r="11" spans="1:10" ht="55.5" customHeight="1">
      <c r="A11" s="20">
        <v>7</v>
      </c>
      <c r="B11" s="2" t="s">
        <v>66</v>
      </c>
      <c r="C11" s="15" t="s">
        <v>73</v>
      </c>
      <c r="D11" s="15">
        <v>250</v>
      </c>
      <c r="E11" s="14" t="s">
        <v>95</v>
      </c>
      <c r="F11" s="5" t="s">
        <v>83</v>
      </c>
      <c r="G11" s="21" t="s">
        <v>106</v>
      </c>
    </row>
    <row r="12" spans="1:10" ht="42.75">
      <c r="A12" s="20">
        <v>8</v>
      </c>
      <c r="B12" s="2" t="s">
        <v>68</v>
      </c>
      <c r="C12" s="15" t="s">
        <v>74</v>
      </c>
      <c r="D12" s="15">
        <v>250</v>
      </c>
      <c r="E12" s="14" t="s">
        <v>96</v>
      </c>
      <c r="F12" s="5" t="s">
        <v>84</v>
      </c>
      <c r="G12" s="21" t="s">
        <v>106</v>
      </c>
    </row>
    <row r="13" spans="1:10" ht="61.5" customHeight="1">
      <c r="A13" s="20">
        <v>9</v>
      </c>
      <c r="B13" s="2" t="s">
        <v>7</v>
      </c>
      <c r="C13" s="15" t="s">
        <v>6</v>
      </c>
      <c r="D13" s="15">
        <v>148</v>
      </c>
      <c r="E13" s="15" t="s">
        <v>46</v>
      </c>
      <c r="F13" s="15" t="s">
        <v>17</v>
      </c>
      <c r="G13" s="21" t="s">
        <v>104</v>
      </c>
      <c r="J13" s="7"/>
    </row>
    <row r="14" spans="1:10" ht="52.5" customHeight="1">
      <c r="A14" s="20">
        <v>10</v>
      </c>
      <c r="B14" s="2" t="s">
        <v>10</v>
      </c>
      <c r="C14" s="15" t="s">
        <v>11</v>
      </c>
      <c r="D14" s="15">
        <v>135</v>
      </c>
      <c r="E14" s="15" t="s">
        <v>47</v>
      </c>
      <c r="F14" s="15" t="s">
        <v>17</v>
      </c>
      <c r="G14" s="21" t="s">
        <v>106</v>
      </c>
      <c r="I14" s="7"/>
      <c r="J14" s="7"/>
    </row>
    <row r="15" spans="1:10" ht="43.5" customHeight="1">
      <c r="A15" s="20">
        <v>11</v>
      </c>
      <c r="B15" s="2" t="s">
        <v>14</v>
      </c>
      <c r="C15" s="15" t="s">
        <v>6</v>
      </c>
      <c r="D15" s="15">
        <v>300</v>
      </c>
      <c r="E15" s="15" t="s">
        <v>47</v>
      </c>
      <c r="F15" s="15" t="s">
        <v>17</v>
      </c>
      <c r="G15" s="21" t="s">
        <v>104</v>
      </c>
      <c r="I15" s="11"/>
      <c r="J15" s="11"/>
    </row>
    <row r="16" spans="1:10" ht="48" customHeight="1">
      <c r="A16" s="20">
        <v>12</v>
      </c>
      <c r="B16" s="2" t="s">
        <v>43</v>
      </c>
      <c r="C16" s="15" t="s">
        <v>6</v>
      </c>
      <c r="D16" s="15">
        <v>149</v>
      </c>
      <c r="E16" s="15" t="s">
        <v>51</v>
      </c>
      <c r="F16" s="15" t="s">
        <v>44</v>
      </c>
      <c r="G16" s="21" t="s">
        <v>104</v>
      </c>
      <c r="J16" s="11"/>
    </row>
    <row r="17" spans="1:11" ht="45" customHeight="1">
      <c r="A17" s="20">
        <v>13</v>
      </c>
      <c r="B17" s="2" t="s">
        <v>48</v>
      </c>
      <c r="C17" s="15" t="s">
        <v>49</v>
      </c>
      <c r="D17" s="15">
        <v>150</v>
      </c>
      <c r="E17" s="15" t="s">
        <v>50</v>
      </c>
      <c r="F17" s="15" t="s">
        <v>44</v>
      </c>
      <c r="G17" s="21" t="s">
        <v>104</v>
      </c>
      <c r="I17" s="11"/>
      <c r="J17" s="11"/>
      <c r="K17" s="11"/>
    </row>
    <row r="18" spans="1:11" ht="48.75" customHeight="1">
      <c r="A18" s="20">
        <v>14</v>
      </c>
      <c r="B18" s="2" t="s">
        <v>52</v>
      </c>
      <c r="C18" s="15" t="s">
        <v>53</v>
      </c>
      <c r="D18" s="15">
        <v>50</v>
      </c>
      <c r="E18" s="15" t="s">
        <v>51</v>
      </c>
      <c r="F18" s="5" t="s">
        <v>54</v>
      </c>
      <c r="G18" s="21" t="s">
        <v>104</v>
      </c>
      <c r="J18" s="11"/>
    </row>
    <row r="19" spans="1:11" ht="52.5" customHeight="1">
      <c r="A19" s="20">
        <v>15</v>
      </c>
      <c r="B19" s="2" t="s">
        <v>29</v>
      </c>
      <c r="C19" s="15" t="s">
        <v>6</v>
      </c>
      <c r="D19" s="15">
        <v>100</v>
      </c>
      <c r="E19" s="15" t="s">
        <v>51</v>
      </c>
      <c r="F19" s="9" t="s">
        <v>37</v>
      </c>
      <c r="G19" s="21" t="s">
        <v>104</v>
      </c>
    </row>
    <row r="20" spans="1:11" ht="46.5" customHeight="1">
      <c r="A20" s="20">
        <v>16</v>
      </c>
      <c r="B20" s="2" t="s">
        <v>30</v>
      </c>
      <c r="C20" s="15" t="s">
        <v>6</v>
      </c>
      <c r="D20" s="15">
        <v>50</v>
      </c>
      <c r="E20" s="15" t="s">
        <v>51</v>
      </c>
      <c r="F20" s="9" t="s">
        <v>37</v>
      </c>
      <c r="G20" s="21" t="s">
        <v>104</v>
      </c>
    </row>
    <row r="21" spans="1:11" ht="32.25" customHeight="1">
      <c r="A21" s="36">
        <v>17</v>
      </c>
      <c r="B21" s="37" t="s">
        <v>31</v>
      </c>
      <c r="C21" s="38" t="s">
        <v>34</v>
      </c>
      <c r="D21" s="37">
        <v>134.1</v>
      </c>
      <c r="E21" s="37" t="s">
        <v>51</v>
      </c>
      <c r="F21" s="38" t="s">
        <v>38</v>
      </c>
      <c r="G21" s="35" t="s">
        <v>104</v>
      </c>
    </row>
    <row r="22" spans="1:11" ht="21.75" customHeight="1">
      <c r="A22" s="36"/>
      <c r="B22" s="37"/>
      <c r="C22" s="38"/>
      <c r="D22" s="37"/>
      <c r="E22" s="37"/>
      <c r="F22" s="38"/>
      <c r="G22" s="35"/>
      <c r="J22" s="11"/>
    </row>
    <row r="23" spans="1:11" ht="40.5" customHeight="1">
      <c r="A23" s="36">
        <v>18</v>
      </c>
      <c r="B23" s="37" t="s">
        <v>32</v>
      </c>
      <c r="C23" s="38" t="s">
        <v>35</v>
      </c>
      <c r="D23" s="37">
        <v>50</v>
      </c>
      <c r="E23" s="37" t="s">
        <v>51</v>
      </c>
      <c r="F23" s="38" t="s">
        <v>39</v>
      </c>
      <c r="G23" s="35" t="s">
        <v>104</v>
      </c>
      <c r="J23" s="11"/>
    </row>
    <row r="24" spans="1:11" ht="12.75" customHeight="1">
      <c r="A24" s="36"/>
      <c r="B24" s="37"/>
      <c r="C24" s="38"/>
      <c r="D24" s="37"/>
      <c r="E24" s="37"/>
      <c r="F24" s="38"/>
      <c r="G24" s="35"/>
    </row>
    <row r="25" spans="1:11" ht="46.5" customHeight="1">
      <c r="A25" s="36">
        <v>19</v>
      </c>
      <c r="B25" s="37" t="s">
        <v>33</v>
      </c>
      <c r="C25" s="38" t="s">
        <v>36</v>
      </c>
      <c r="D25" s="37">
        <v>100</v>
      </c>
      <c r="E25" s="37" t="s">
        <v>51</v>
      </c>
      <c r="F25" s="37" t="s">
        <v>40</v>
      </c>
      <c r="G25" s="35" t="s">
        <v>104</v>
      </c>
      <c r="J25" s="7"/>
    </row>
    <row r="26" spans="1:11" ht="38.25" hidden="1" customHeight="1">
      <c r="A26" s="36"/>
      <c r="B26" s="37"/>
      <c r="C26" s="38"/>
      <c r="D26" s="37"/>
      <c r="E26" s="37"/>
      <c r="F26" s="37"/>
      <c r="G26" s="35"/>
      <c r="J26" s="11"/>
    </row>
    <row r="27" spans="1:11" ht="44.25" customHeight="1">
      <c r="A27" s="20">
        <v>20</v>
      </c>
      <c r="B27" s="2" t="s">
        <v>62</v>
      </c>
      <c r="C27" s="15" t="s">
        <v>89</v>
      </c>
      <c r="D27" s="15">
        <v>720</v>
      </c>
      <c r="E27" s="14" t="s">
        <v>95</v>
      </c>
      <c r="F27" s="5" t="s">
        <v>78</v>
      </c>
      <c r="G27" s="21" t="s">
        <v>106</v>
      </c>
    </row>
    <row r="28" spans="1:11" ht="44.25" customHeight="1">
      <c r="A28" s="20">
        <v>21</v>
      </c>
      <c r="B28" s="2" t="s">
        <v>87</v>
      </c>
      <c r="C28" s="15" t="s">
        <v>72</v>
      </c>
      <c r="D28" s="15">
        <v>250</v>
      </c>
      <c r="E28" s="14" t="s">
        <v>94</v>
      </c>
      <c r="F28" s="5" t="s">
        <v>77</v>
      </c>
      <c r="G28" s="21" t="s">
        <v>104</v>
      </c>
    </row>
    <row r="29" spans="1:11" ht="44.25" customHeight="1">
      <c r="A29" s="20">
        <v>22</v>
      </c>
      <c r="B29" s="2" t="s">
        <v>63</v>
      </c>
      <c r="C29" s="15" t="s">
        <v>89</v>
      </c>
      <c r="D29" s="15">
        <v>250</v>
      </c>
      <c r="E29" s="14" t="s">
        <v>92</v>
      </c>
      <c r="F29" s="5" t="s">
        <v>80</v>
      </c>
      <c r="G29" s="21" t="s">
        <v>104</v>
      </c>
    </row>
    <row r="30" spans="1:11" ht="58.5" customHeight="1">
      <c r="A30" s="20">
        <v>23</v>
      </c>
      <c r="B30" s="2" t="s">
        <v>18</v>
      </c>
      <c r="C30" s="15" t="s">
        <v>6</v>
      </c>
      <c r="D30" s="3">
        <v>100</v>
      </c>
      <c r="E30" s="15" t="s">
        <v>56</v>
      </c>
      <c r="F30" s="4" t="s">
        <v>25</v>
      </c>
      <c r="G30" s="21" t="s">
        <v>104</v>
      </c>
      <c r="J30" s="11"/>
    </row>
    <row r="31" spans="1:11" ht="48.75" customHeight="1">
      <c r="A31" s="20">
        <v>24</v>
      </c>
      <c r="B31" s="2" t="s">
        <v>19</v>
      </c>
      <c r="C31" s="15" t="s">
        <v>6</v>
      </c>
      <c r="D31" s="3">
        <v>100</v>
      </c>
      <c r="E31" s="15" t="s">
        <v>56</v>
      </c>
      <c r="F31" s="4" t="s">
        <v>26</v>
      </c>
      <c r="G31" s="21" t="s">
        <v>104</v>
      </c>
      <c r="J31" s="11"/>
    </row>
    <row r="32" spans="1:11" ht="36.75" customHeight="1">
      <c r="A32" s="20">
        <v>25</v>
      </c>
      <c r="B32" s="2" t="s">
        <v>20</v>
      </c>
      <c r="C32" s="15" t="s">
        <v>23</v>
      </c>
      <c r="D32" s="3">
        <v>8.5</v>
      </c>
      <c r="E32" s="15" t="s">
        <v>56</v>
      </c>
      <c r="F32" s="3" t="s">
        <v>27</v>
      </c>
      <c r="G32" s="21" t="s">
        <v>104</v>
      </c>
      <c r="J32" s="11"/>
    </row>
    <row r="33" spans="1:10" ht="44.25" customHeight="1">
      <c r="A33" s="20">
        <v>26</v>
      </c>
      <c r="B33" s="2" t="s">
        <v>18</v>
      </c>
      <c r="C33" s="15" t="s">
        <v>6</v>
      </c>
      <c r="D33" s="3">
        <v>100</v>
      </c>
      <c r="E33" s="15" t="s">
        <v>91</v>
      </c>
      <c r="F33" s="3" t="s">
        <v>21</v>
      </c>
      <c r="G33" s="21" t="s">
        <v>104</v>
      </c>
      <c r="J33" s="11"/>
    </row>
    <row r="34" spans="1:10" ht="43.5" customHeight="1">
      <c r="A34" s="20">
        <v>27</v>
      </c>
      <c r="B34" s="2" t="s">
        <v>19</v>
      </c>
      <c r="C34" s="15" t="s">
        <v>6</v>
      </c>
      <c r="D34" s="3">
        <v>62</v>
      </c>
      <c r="E34" s="15" t="s">
        <v>56</v>
      </c>
      <c r="F34" s="3" t="s">
        <v>22</v>
      </c>
      <c r="G34" s="21" t="s">
        <v>104</v>
      </c>
      <c r="J34" s="11"/>
    </row>
    <row r="35" spans="1:10" ht="42.75" customHeight="1">
      <c r="A35" s="20">
        <v>28</v>
      </c>
      <c r="B35" s="2" t="s">
        <v>20</v>
      </c>
      <c r="C35" s="15" t="s">
        <v>23</v>
      </c>
      <c r="D35" s="3">
        <v>100</v>
      </c>
      <c r="E35" s="15" t="s">
        <v>56</v>
      </c>
      <c r="F35" s="3" t="s">
        <v>24</v>
      </c>
      <c r="G35" s="21" t="s">
        <v>104</v>
      </c>
      <c r="J35" s="11"/>
    </row>
    <row r="36" spans="1:10" ht="69" customHeight="1">
      <c r="A36" s="20">
        <v>29</v>
      </c>
      <c r="B36" s="2" t="s">
        <v>9</v>
      </c>
      <c r="C36" s="15" t="s">
        <v>5</v>
      </c>
      <c r="D36" s="15">
        <v>166.59</v>
      </c>
      <c r="E36" s="15" t="s">
        <v>51</v>
      </c>
      <c r="F36" s="5" t="s">
        <v>15</v>
      </c>
      <c r="G36" s="21" t="s">
        <v>104</v>
      </c>
    </row>
    <row r="37" spans="1:10" ht="57.75" customHeight="1">
      <c r="A37" s="20">
        <v>30</v>
      </c>
      <c r="B37" s="2" t="s">
        <v>12</v>
      </c>
      <c r="C37" s="15" t="s">
        <v>13</v>
      </c>
      <c r="D37" s="15">
        <v>90</v>
      </c>
      <c r="E37" s="15" t="s">
        <v>51</v>
      </c>
      <c r="F37" s="15" t="s">
        <v>41</v>
      </c>
      <c r="G37" s="21" t="s">
        <v>104</v>
      </c>
      <c r="J37" s="11"/>
    </row>
    <row r="38" spans="1:10" ht="59.25" customHeight="1">
      <c r="A38" s="20">
        <v>31</v>
      </c>
      <c r="B38" s="2" t="s">
        <v>8</v>
      </c>
      <c r="C38" s="15" t="s">
        <v>6</v>
      </c>
      <c r="D38" s="15">
        <v>20</v>
      </c>
      <c r="E38" s="15" t="s">
        <v>51</v>
      </c>
      <c r="F38" s="5" t="s">
        <v>16</v>
      </c>
      <c r="G38" s="21" t="s">
        <v>104</v>
      </c>
      <c r="J38" s="11"/>
    </row>
    <row r="39" spans="1:10" ht="59.25" customHeight="1">
      <c r="A39" s="20">
        <v>32</v>
      </c>
      <c r="B39" s="2" t="s">
        <v>58</v>
      </c>
      <c r="C39" s="15" t="s">
        <v>59</v>
      </c>
      <c r="D39" s="15">
        <v>150</v>
      </c>
      <c r="E39" s="15" t="s">
        <v>56</v>
      </c>
      <c r="F39" s="10" t="s">
        <v>57</v>
      </c>
      <c r="G39" s="21" t="s">
        <v>104</v>
      </c>
      <c r="J39" s="11"/>
    </row>
    <row r="40" spans="1:10" ht="61.5" customHeight="1">
      <c r="A40" s="20">
        <v>33</v>
      </c>
      <c r="B40" s="2" t="s">
        <v>55</v>
      </c>
      <c r="C40" s="15" t="s">
        <v>6</v>
      </c>
      <c r="D40" s="15">
        <v>150</v>
      </c>
      <c r="E40" s="15" t="s">
        <v>56</v>
      </c>
      <c r="F40" s="10" t="s">
        <v>57</v>
      </c>
      <c r="G40" s="21" t="s">
        <v>104</v>
      </c>
      <c r="J40" s="11"/>
    </row>
    <row r="41" spans="1:10" ht="49.5" customHeight="1">
      <c r="A41" s="20">
        <v>34</v>
      </c>
      <c r="B41" s="15" t="s">
        <v>99</v>
      </c>
      <c r="C41" s="15" t="s">
        <v>72</v>
      </c>
      <c r="D41" s="15">
        <v>40</v>
      </c>
      <c r="E41" s="14" t="s">
        <v>91</v>
      </c>
      <c r="F41" s="15" t="s">
        <v>101</v>
      </c>
      <c r="G41" s="21" t="s">
        <v>106</v>
      </c>
      <c r="J41" s="11"/>
    </row>
    <row r="42" spans="1:10" ht="48" customHeight="1" thickBot="1">
      <c r="A42" s="22">
        <v>35</v>
      </c>
      <c r="B42" s="13" t="s">
        <v>100</v>
      </c>
      <c r="C42" s="13" t="s">
        <v>89</v>
      </c>
      <c r="D42" s="13">
        <v>60</v>
      </c>
      <c r="E42" s="23" t="s">
        <v>91</v>
      </c>
      <c r="F42" s="13" t="s">
        <v>102</v>
      </c>
      <c r="G42" s="24" t="s">
        <v>106</v>
      </c>
      <c r="J42" s="11"/>
    </row>
    <row r="43" spans="1:10" ht="39.75" customHeight="1">
      <c r="A43" s="25" t="s">
        <v>28</v>
      </c>
      <c r="B43" s="27"/>
      <c r="C43" s="28"/>
      <c r="D43" s="31">
        <f>SUM(D5:D42)</f>
        <v>5535.09</v>
      </c>
      <c r="E43" s="27"/>
      <c r="F43" s="33"/>
      <c r="G43" s="33"/>
    </row>
    <row r="44" spans="1:10" ht="38.25" customHeight="1" thickBot="1">
      <c r="A44" s="26"/>
      <c r="B44" s="29"/>
      <c r="C44" s="30"/>
      <c r="D44" s="32"/>
      <c r="E44" s="29"/>
      <c r="F44" s="34"/>
      <c r="G44" s="34"/>
    </row>
    <row r="46" spans="1:10" ht="22.5" customHeight="1">
      <c r="A46" s="6"/>
      <c r="B46" s="6"/>
      <c r="C46" s="8"/>
      <c r="D46" s="8"/>
      <c r="E46" s="8"/>
      <c r="F46" s="8"/>
      <c r="G46" s="8"/>
    </row>
    <row r="48" spans="1:10" ht="33" customHeight="1"/>
  </sheetData>
  <mergeCells count="33">
    <mergeCell ref="A1:G1"/>
    <mergeCell ref="A3:A4"/>
    <mergeCell ref="B3:B4"/>
    <mergeCell ref="C3:C4"/>
    <mergeCell ref="D3:D4"/>
    <mergeCell ref="E3:E4"/>
    <mergeCell ref="F3:F4"/>
    <mergeCell ref="G3:G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43:A44"/>
    <mergeCell ref="B43:C44"/>
    <mergeCell ref="D43:D44"/>
    <mergeCell ref="E43:G44"/>
    <mergeCell ref="G21:G22"/>
    <mergeCell ref="G23:G24"/>
    <mergeCell ref="G25:G26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</mergeCells>
  <printOptions horizontalCentered="1" verticalCentered="1"/>
  <pageMargins left="0" right="0" top="0" bottom="0.19685039370078741" header="0" footer="0"/>
  <pageSetup paperSize="9" scale="67" orientation="landscape" r:id="rId1"/>
  <headerFooter alignWithMargins="0"/>
  <rowBreaks count="4" manualBreakCount="4">
    <brk id="11" max="6" man="1"/>
    <brk id="18" max="6" man="1"/>
    <brk id="29" max="6" man="1"/>
    <brk id="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کلیه قراردادها از 88 </vt:lpstr>
      <vt:lpstr>'کلیه قراردادها از 88 '!Print_Area</vt:lpstr>
      <vt:lpstr>'کلیه قراردادها از 88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kabiri</cp:lastModifiedBy>
  <cp:lastPrinted>2016-04-17T05:50:27Z</cp:lastPrinted>
  <dcterms:created xsi:type="dcterms:W3CDTF">1996-10-14T23:33:28Z</dcterms:created>
  <dcterms:modified xsi:type="dcterms:W3CDTF">2017-06-06T04:56:58Z</dcterms:modified>
</cp:coreProperties>
</file>